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5" i="1" s="1"/>
  <c r="E34" i="1" l="1"/>
  <c r="F34" i="1"/>
  <c r="I14" i="1" l="1"/>
  <c r="F33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<sst xmlns="http://schemas.openxmlformats.org/spreadsheetml/2006/main" count="74" uniqueCount="74">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</sst>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I42" sqref="I4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4669.21</v>
      </c>
      <c r="H12" s="21">
        <v>4669.21</v>
      </c>
      <c r="I12" s="21">
        <f t="shared" ref="I12:I13" si="1">+H12-D12</f>
        <v>4669.21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23161080</v>
      </c>
      <c r="E14" s="18">
        <v>0</v>
      </c>
      <c r="F14" s="21">
        <f>+E14+D14</f>
        <v>23161080</v>
      </c>
      <c r="G14" s="18">
        <v>12828550.26</v>
      </c>
      <c r="H14" s="18">
        <v>12828550.26</v>
      </c>
      <c r="I14" s="6">
        <f>+H14-D14</f>
        <v>-10332529.74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27952008</v>
      </c>
      <c r="E33" s="18">
        <v>2906671.95</v>
      </c>
      <c r="F33" s="21">
        <f>+D33+E33</f>
        <v>30858679.949999999</v>
      </c>
      <c r="G33" s="18">
        <v>17801729.390000001</v>
      </c>
      <c r="H33" s="18">
        <v>17801729.390000001</v>
      </c>
      <c r="I33" s="21">
        <f t="shared" ref="I33:I35" si="4">+H33-D33</f>
        <v>-10150278.609999999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51113088</v>
      </c>
      <c r="E40" s="27">
        <f t="shared" ref="E40:H40" si="6">+E36+E34+E33+E27+SUM(E8:E15)</f>
        <v>2906671.95</v>
      </c>
      <c r="F40" s="27">
        <f t="shared" si="6"/>
        <v>54019759.950000003</v>
      </c>
      <c r="G40" s="27">
        <f t="shared" si="6"/>
        <v>30634948.859999999</v>
      </c>
      <c r="H40" s="27">
        <f t="shared" si="6"/>
        <v>30634948.859999999</v>
      </c>
      <c r="I40" s="27">
        <f>+I36+I34+I33+I27+SUM(I8:I15)</f>
        <v>-20478139.140000001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11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27952008</v>
      </c>
      <c r="E62" s="18">
        <v>2266075.88</v>
      </c>
      <c r="F62" s="24">
        <f>+D62+E62</f>
        <v>30218083.879999999</v>
      </c>
      <c r="G62" s="18">
        <v>15206720</v>
      </c>
      <c r="H62" s="18">
        <v>15206720</v>
      </c>
      <c r="I62" s="21">
        <f t="shared" ref="I62" si="11">+H62-D62</f>
        <v>-12745288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36.479999999999997</v>
      </c>
      <c r="H63" s="18">
        <v>36.479999999999997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27952008</v>
      </c>
      <c r="E65" s="25">
        <f t="shared" ref="E65:I65" si="12">+E63+E62+E59+E54+E45</f>
        <v>2266075.88</v>
      </c>
      <c r="F65" s="25">
        <f>+F63+F62+F59+F54+F45</f>
        <v>30218083.879999999</v>
      </c>
      <c r="G65" s="25">
        <f t="shared" si="12"/>
        <v>15206756.48</v>
      </c>
      <c r="H65" s="25">
        <f t="shared" si="12"/>
        <v>15206756.48</v>
      </c>
      <c r="I65" s="25">
        <f t="shared" si="12"/>
        <v>-12745288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79065096</v>
      </c>
      <c r="E70" s="25">
        <f>+E40+E65+E67</f>
        <v>5172747.83</v>
      </c>
      <c r="F70" s="25">
        <f t="shared" ref="F70:I70" si="14">+F40+F65+F67</f>
        <v>84237843.829999998</v>
      </c>
      <c r="G70" s="25">
        <f t="shared" si="14"/>
        <v>45841705.340000004</v>
      </c>
      <c r="H70" s="25">
        <f t="shared" si="14"/>
        <v>45841705.340000004</v>
      </c>
      <c r="I70" s="25">
        <f t="shared" si="14"/>
        <v>-33223427.140000001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2021-07-12T20:04:56Z</dcterms:modified>
</cp:coreProperties>
</file>